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8" i="1"/>
  <c r="O39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5" i="1"/>
  <c r="O56" i="1"/>
  <c r="O57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<sst xmlns="http://schemas.openxmlformats.org/spreadsheetml/2006/main" count="87" uniqueCount="83">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</sst>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50.99</v>
          </cell>
        </row>
        <row r="10">
          <cell r="P10">
            <v>8.49</v>
          </cell>
        </row>
        <row r="11">
          <cell r="P11">
            <v>26.99</v>
          </cell>
        </row>
        <row r="12">
          <cell r="P12">
            <v>34.65</v>
          </cell>
        </row>
        <row r="13">
          <cell r="P13">
            <v>77.209999999999994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137.99</v>
          </cell>
        </row>
        <row r="26">
          <cell r="P26">
            <v>99.96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61.99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222.45</v>
          </cell>
        </row>
        <row r="38">
          <cell r="P38">
            <v>177.72</v>
          </cell>
        </row>
        <row r="39">
          <cell r="P39">
            <v>68.989999999999995</v>
          </cell>
        </row>
        <row r="41">
          <cell r="P41">
            <v>159.99</v>
          </cell>
        </row>
        <row r="42">
          <cell r="P42">
            <v>31.19</v>
          </cell>
        </row>
        <row r="43">
          <cell r="P43">
            <v>20.99</v>
          </cell>
        </row>
        <row r="44">
          <cell r="P44">
            <v>27.49</v>
          </cell>
        </row>
        <row r="45">
          <cell r="P45">
            <v>27.99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7.99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21.32</v>
          </cell>
        </row>
        <row r="65">
          <cell r="P65">
            <v>79.989999999999995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29.19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37.479999999999997</v>
          </cell>
        </row>
        <row r="13">
          <cell r="P13">
            <v>68.73</v>
          </cell>
        </row>
        <row r="14">
          <cell r="P14">
            <v>54.98</v>
          </cell>
        </row>
        <row r="15">
          <cell r="P15">
            <v>59.98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127.89</v>
          </cell>
        </row>
        <row r="26">
          <cell r="P26">
            <v>106.65</v>
          </cell>
        </row>
        <row r="27">
          <cell r="P27">
            <v>233.33</v>
          </cell>
        </row>
        <row r="28">
          <cell r="P28">
            <v>99.99</v>
          </cell>
        </row>
        <row r="29">
          <cell r="P29">
            <v>33.42</v>
          </cell>
        </row>
        <row r="30">
          <cell r="P30">
            <v>117.23</v>
          </cell>
        </row>
        <row r="31">
          <cell r="P31">
            <v>66.19</v>
          </cell>
        </row>
        <row r="32">
          <cell r="P32">
            <v>666.61</v>
          </cell>
        </row>
        <row r="33">
          <cell r="P33">
            <v>49.99</v>
          </cell>
        </row>
        <row r="34">
          <cell r="P34">
            <v>66.650000000000006</v>
          </cell>
        </row>
        <row r="35">
          <cell r="P35">
            <v>216.63</v>
          </cell>
        </row>
        <row r="36">
          <cell r="P36">
            <v>287.98</v>
          </cell>
        </row>
        <row r="37">
          <cell r="P37">
            <v>699.95</v>
          </cell>
        </row>
        <row r="38">
          <cell r="P38">
            <v>179.94</v>
          </cell>
        </row>
        <row r="39">
          <cell r="P39">
            <v>67.989999999999995</v>
          </cell>
        </row>
        <row r="40">
          <cell r="P40">
            <v>179.9</v>
          </cell>
        </row>
        <row r="41">
          <cell r="P41">
            <v>154.99</v>
          </cell>
        </row>
        <row r="42">
          <cell r="P42">
            <v>31.29</v>
          </cell>
        </row>
        <row r="43">
          <cell r="P43">
            <v>16.989999999999998</v>
          </cell>
        </row>
        <row r="44">
          <cell r="P44">
            <v>40.99</v>
          </cell>
        </row>
        <row r="45">
          <cell r="P45">
            <v>24.99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29.99</v>
          </cell>
        </row>
        <row r="55">
          <cell r="P55">
            <v>642.28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143.66</v>
          </cell>
        </row>
        <row r="62">
          <cell r="P62">
            <v>429.95</v>
          </cell>
        </row>
        <row r="63">
          <cell r="P63">
            <v>92.38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103.99</v>
          </cell>
        </row>
        <row r="76">
          <cell r="P76">
            <v>42.99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115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80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75</v>
          </cell>
        </row>
        <row r="40">
          <cell r="P40">
            <v>175</v>
          </cell>
        </row>
        <row r="41">
          <cell r="P41">
            <v>275</v>
          </cell>
        </row>
        <row r="42">
          <cell r="P42">
            <v>32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D2" sqref="D2:F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8" t="s">
        <v>0</v>
      </c>
      <c r="B2" s="58"/>
      <c r="C2" s="58"/>
      <c r="D2" s="59">
        <v>44987</v>
      </c>
      <c r="E2" s="60"/>
      <c r="F2" s="60"/>
      <c r="G2" s="58"/>
      <c r="H2" s="58"/>
      <c r="I2" s="58"/>
      <c r="J2" s="58"/>
      <c r="K2" s="58"/>
      <c r="L2" s="58"/>
      <c r="M2" s="58"/>
      <c r="N2" s="58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2"/>
      <c r="AD4" s="2"/>
      <c r="AE4" s="2"/>
      <c r="AF4" s="2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6" s="1" customFormat="1" ht="5.0999999999999996" customHeight="1" x14ac:dyDescent="0.2"/>
    <row r="6" spans="1:46" ht="79.5" customHeight="1" x14ac:dyDescent="0.2">
      <c r="A6" s="62" t="s">
        <v>3</v>
      </c>
      <c r="B6" s="74" t="s">
        <v>4</v>
      </c>
      <c r="C6" s="75"/>
      <c r="D6" s="75"/>
      <c r="E6" s="75"/>
      <c r="F6" s="75"/>
      <c r="G6" s="75"/>
      <c r="H6" s="75"/>
      <c r="I6" s="75"/>
      <c r="J6" s="75"/>
      <c r="K6" s="4"/>
      <c r="L6" s="69" t="s">
        <v>79</v>
      </c>
      <c r="M6" s="70"/>
      <c r="N6" s="15" t="s">
        <v>5</v>
      </c>
      <c r="O6" s="17" t="s">
        <v>78</v>
      </c>
      <c r="P6" s="71" t="s">
        <v>77</v>
      </c>
      <c r="Q6" s="72"/>
      <c r="R6" s="72"/>
      <c r="S6" s="73"/>
      <c r="T6" s="78" t="s">
        <v>80</v>
      </c>
      <c r="U6" s="72"/>
      <c r="V6" s="72"/>
      <c r="W6" s="72"/>
      <c r="X6" s="72"/>
      <c r="Y6" s="72"/>
      <c r="Z6" s="73"/>
      <c r="AA6" s="78" t="s">
        <v>81</v>
      </c>
      <c r="AB6" s="72"/>
      <c r="AC6" s="72"/>
      <c r="AD6" s="72"/>
      <c r="AE6" s="73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3"/>
      <c r="B7" s="76"/>
      <c r="C7" s="77"/>
      <c r="D7" s="77"/>
      <c r="E7" s="77"/>
      <c r="F7" s="77"/>
      <c r="G7" s="77"/>
      <c r="H7" s="77"/>
      <c r="I7" s="77"/>
      <c r="J7" s="77"/>
      <c r="K7" s="5"/>
      <c r="L7" s="67" t="s">
        <v>6</v>
      </c>
      <c r="M7" s="68"/>
      <c r="N7" s="16"/>
      <c r="O7" s="18" t="s">
        <v>6</v>
      </c>
      <c r="P7" s="64" t="s">
        <v>6</v>
      </c>
      <c r="Q7" s="65"/>
      <c r="R7" s="65"/>
      <c r="S7" s="66"/>
      <c r="T7" s="64" t="s">
        <v>6</v>
      </c>
      <c r="U7" s="65"/>
      <c r="V7" s="65"/>
      <c r="W7" s="65"/>
      <c r="X7" s="65"/>
      <c r="Y7" s="65"/>
      <c r="Z7" s="66"/>
      <c r="AA7" s="64" t="s">
        <v>6</v>
      </c>
      <c r="AB7" s="65"/>
      <c r="AC7" s="65"/>
      <c r="AD7" s="65"/>
      <c r="AE7" s="66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[2]TDSheet!P9</f>
        <v>49.99</v>
      </c>
      <c r="M9" s="33"/>
      <c r="N9" s="7"/>
      <c r="O9" s="8">
        <f>[1]TDSheet!P9</f>
        <v>50.99</v>
      </c>
      <c r="P9" s="34">
        <f>[3]TDSheet!P9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[2]TDSheet!P10</f>
        <v>8.99</v>
      </c>
      <c r="M10" s="33"/>
      <c r="N10" s="19"/>
      <c r="O10" s="8">
        <f>[1]TDSheet!P10</f>
        <v>8.49</v>
      </c>
      <c r="P10" s="34">
        <f>[3]TDSheet!P10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[2]TDSheet!P11</f>
        <v>24.99</v>
      </c>
      <c r="M11" s="33"/>
      <c r="N11" s="7"/>
      <c r="O11" s="8">
        <f>[1]TDSheet!P11</f>
        <v>26.99</v>
      </c>
      <c r="P11" s="34">
        <f>[3]TDSheet!P11</f>
        <v>34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[2]TDSheet!P12</f>
        <v>37.479999999999997</v>
      </c>
      <c r="M12" s="33"/>
      <c r="N12" s="7"/>
      <c r="O12" s="8">
        <f>[1]TDSheet!P12</f>
        <v>34.65</v>
      </c>
      <c r="P12" s="34">
        <f>[3]TDSheet!P12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[2]TDSheet!P13</f>
        <v>68.73</v>
      </c>
      <c r="M13" s="33"/>
      <c r="N13" s="7"/>
      <c r="O13" s="8">
        <f>[1]TDSheet!P13</f>
        <v>77.209999999999994</v>
      </c>
      <c r="P13" s="34">
        <f>[3]TDSheet!P13</f>
        <v>84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[2]TDSheet!P14</f>
        <v>54.98</v>
      </c>
      <c r="M14" s="33"/>
      <c r="N14" s="7"/>
      <c r="O14" s="8">
        <f>[1]TDSheet!P14</f>
        <v>62.77</v>
      </c>
      <c r="P14" s="38">
        <f>[3]TDSheet!P14</f>
        <v>75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[2]TDSheet!P15</f>
        <v>59.98</v>
      </c>
      <c r="M15" s="33"/>
      <c r="N15" s="7"/>
      <c r="O15" s="8">
        <f>[1]TDSheet!P15</f>
        <v>69.97</v>
      </c>
      <c r="P15" s="34">
        <f>[3]TDSheet!P15</f>
        <v>60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[2]TDSheet!P16</f>
        <v>49.97</v>
      </c>
      <c r="M16" s="33"/>
      <c r="N16" s="7"/>
      <c r="O16" s="8">
        <f>[1]TDSheet!P16</f>
        <v>57.47</v>
      </c>
      <c r="P16" s="34">
        <f>[3]TDSheet!P16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[2]TDSheet!P17</f>
        <v>87.48</v>
      </c>
      <c r="M17" s="33"/>
      <c r="N17" s="7"/>
      <c r="O17" s="8">
        <f>[1]TDSheet!P17</f>
        <v>109.99</v>
      </c>
      <c r="P17" s="34">
        <f>[3]TDSheet!P17</f>
        <v>115</v>
      </c>
      <c r="Q17" s="35"/>
      <c r="R17" s="35"/>
      <c r="S17" s="36"/>
      <c r="T17" s="29"/>
      <c r="U17" s="30"/>
      <c r="V17" s="30"/>
      <c r="W17" s="30"/>
      <c r="X17" s="30"/>
      <c r="Y17" s="30"/>
      <c r="Z17" s="31"/>
      <c r="AA17" s="23">
        <v>125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8">
        <f>[2]TDSheet!P18</f>
        <v>249.9</v>
      </c>
      <c r="M18" s="39"/>
      <c r="N18" s="9"/>
      <c r="O18" s="10">
        <f>[1]TDSheet!P18</f>
        <v>249.99</v>
      </c>
      <c r="P18" s="23">
        <f>[3]TDSheet!P18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[2]TDSheet!P19</f>
        <v>71.98</v>
      </c>
      <c r="M19" s="33"/>
      <c r="N19" s="7"/>
      <c r="O19" s="8">
        <f>[1]TDSheet!P19</f>
        <v>89.26</v>
      </c>
      <c r="P19" s="40"/>
      <c r="Q19" s="41"/>
      <c r="R19" s="41"/>
      <c r="S19" s="42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[2]TDSheet!P20</f>
        <v>78.31</v>
      </c>
      <c r="M20" s="33"/>
      <c r="N20" s="7"/>
      <c r="O20" s="8">
        <f>[1]TDSheet!P20</f>
        <v>76.650000000000006</v>
      </c>
      <c r="P20" s="34">
        <f>[3]TDSheet!P20</f>
        <v>64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[2]TDSheet!P21</f>
        <v>137.61000000000001</v>
      </c>
      <c r="M21" s="33"/>
      <c r="N21" s="7"/>
      <c r="O21" s="8">
        <f>[1]TDSheet!P21</f>
        <v>108.3</v>
      </c>
      <c r="P21" s="34">
        <f>[3]TDSheet!P21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6">
        <f>[2]TDSheet!P22</f>
        <v>249.99</v>
      </c>
      <c r="M22" s="57"/>
      <c r="N22" s="11"/>
      <c r="O22" s="12">
        <f>[1]TDSheet!P22</f>
        <v>249.99</v>
      </c>
      <c r="P22" s="34">
        <f>[3]TDSheet!P22</f>
        <v>150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[2]TDSheet!P23</f>
        <v>689.99</v>
      </c>
      <c r="M23" s="55"/>
      <c r="N23" s="13"/>
      <c r="O23" s="14">
        <f>[1]TDSheet!P23</f>
        <v>722.54</v>
      </c>
      <c r="P23" s="40"/>
      <c r="Q23" s="41"/>
      <c r="R23" s="41"/>
      <c r="S23" s="42"/>
      <c r="T23" s="29"/>
      <c r="U23" s="30"/>
      <c r="V23" s="30"/>
      <c r="W23" s="30"/>
      <c r="X23" s="30"/>
      <c r="Y23" s="30"/>
      <c r="Z23" s="31"/>
      <c r="AA23" s="23">
        <v>450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[2]TDSheet!P24</f>
        <v>279.99</v>
      </c>
      <c r="M24" s="33"/>
      <c r="N24" s="7"/>
      <c r="O24" s="8">
        <f>[1]TDSheet!P24</f>
        <v>274.99</v>
      </c>
      <c r="P24" s="40"/>
      <c r="Q24" s="41"/>
      <c r="R24" s="41"/>
      <c r="S24" s="42"/>
      <c r="T24" s="23"/>
      <c r="U24" s="24"/>
      <c r="V24" s="24"/>
      <c r="W24" s="24"/>
      <c r="X24" s="24"/>
      <c r="Y24" s="24"/>
      <c r="Z24" s="25"/>
      <c r="AA24" s="23">
        <v>320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[2]TDSheet!P25</f>
        <v>127.89</v>
      </c>
      <c r="M25" s="33"/>
      <c r="N25" s="7"/>
      <c r="O25" s="8">
        <f>[1]TDSheet!P25</f>
        <v>137.99</v>
      </c>
      <c r="P25" s="34">
        <f>[3]TDSheet!P25</f>
        <v>178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[2]TDSheet!P26</f>
        <v>106.65</v>
      </c>
      <c r="M26" s="33"/>
      <c r="N26" s="7"/>
      <c r="O26" s="8">
        <f>[1]TDSheet!P26</f>
        <v>99.96</v>
      </c>
      <c r="P26" s="34">
        <f>[3]TDSheet!P26</f>
        <v>297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[2]TDSheet!P27</f>
        <v>233.33</v>
      </c>
      <c r="M27" s="33"/>
      <c r="N27" s="7"/>
      <c r="O27" s="8">
        <f>[1]TDSheet!P27</f>
        <v>162.97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[2]TDSheet!P28</f>
        <v>99.99</v>
      </c>
      <c r="M28" s="33"/>
      <c r="N28" s="7"/>
      <c r="O28" s="8">
        <f>[1]TDSheet!P28</f>
        <v>82.19</v>
      </c>
      <c r="P28" s="34">
        <f>[3]TDSheet!P28</f>
        <v>309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8">
        <f>[2]TDSheet!P29</f>
        <v>33.42</v>
      </c>
      <c r="M29" s="39"/>
      <c r="N29" s="9"/>
      <c r="O29" s="10">
        <f>[1]TDSheet!P29</f>
        <v>60.29</v>
      </c>
      <c r="P29" s="23">
        <f>[3]TDSheet!P29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[2]TDSheet!P30</f>
        <v>117.23</v>
      </c>
      <c r="M30" s="33"/>
      <c r="N30" s="7"/>
      <c r="O30" s="8">
        <f>[1]TDSheet!P30</f>
        <v>112.48</v>
      </c>
      <c r="P30" s="34">
        <f>[3]TDSheet!P30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[2]TDSheet!P31</f>
        <v>66.19</v>
      </c>
      <c r="M31" s="33"/>
      <c r="N31" s="7"/>
      <c r="O31" s="8">
        <f>[1]TDSheet!P31</f>
        <v>61.99</v>
      </c>
      <c r="P31" s="34">
        <f>[3]TDSheet!P31</f>
        <v>80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[2]TDSheet!P32</f>
        <v>666.61</v>
      </c>
      <c r="M32" s="33"/>
      <c r="N32" s="7"/>
      <c r="O32" s="8">
        <f>[1]TDSheet!P32</f>
        <v>593.27</v>
      </c>
      <c r="P32" s="34">
        <f>[3]TDSheet!P32</f>
        <v>440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[2]TDSheet!P33</f>
        <v>49.99</v>
      </c>
      <c r="M33" s="33"/>
      <c r="N33" s="7"/>
      <c r="O33" s="8">
        <f>[1]TDSheet!P33</f>
        <v>64.5</v>
      </c>
      <c r="P33" s="23">
        <f>[3]TDSheet!P33</f>
        <v>67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[2]TDSheet!P34</f>
        <v>66.650000000000006</v>
      </c>
      <c r="M34" s="33"/>
      <c r="N34" s="7"/>
      <c r="O34" s="8">
        <f>[1]TDSheet!P34</f>
        <v>69.650000000000006</v>
      </c>
      <c r="P34" s="34">
        <f>[3]TDSheet!P34</f>
        <v>75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[2]TDSheet!P35</f>
        <v>216.63</v>
      </c>
      <c r="M35" s="33"/>
      <c r="N35" s="7"/>
      <c r="O35" s="8">
        <f>[1]TDSheet!P35</f>
        <v>189.96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[2]TDSheet!P36</f>
        <v>287.98</v>
      </c>
      <c r="M36" s="33"/>
      <c r="N36" s="7"/>
      <c r="O36" s="8">
        <f>[1]TDSheet!P36</f>
        <v>222.45</v>
      </c>
      <c r="P36" s="23">
        <f>[3]TDSheet!P36</f>
        <v>394.44</v>
      </c>
      <c r="Q36" s="24"/>
      <c r="R36" s="24"/>
      <c r="S36" s="25"/>
      <c r="T36" s="51"/>
      <c r="U36" s="52"/>
      <c r="V36" s="52"/>
      <c r="W36" s="52"/>
      <c r="X36" s="52"/>
      <c r="Y36" s="52"/>
      <c r="Z36" s="53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[2]TDSheet!P37</f>
        <v>699.95</v>
      </c>
      <c r="M37" s="33"/>
      <c r="N37" s="7"/>
      <c r="O37" s="8">
        <v>599.99</v>
      </c>
      <c r="P37" s="34">
        <f>[3]TDSheet!P37</f>
        <v>459</v>
      </c>
      <c r="Q37" s="35"/>
      <c r="R37" s="35"/>
      <c r="S37" s="36"/>
      <c r="T37" s="38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[2]TDSheet!P38</f>
        <v>179.94</v>
      </c>
      <c r="M38" s="33"/>
      <c r="N38" s="7"/>
      <c r="O38" s="8">
        <f>[1]TDSheet!P38</f>
        <v>177.72</v>
      </c>
      <c r="P38" s="34">
        <f>[3]TDSheet!P38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[2]TDSheet!P39</f>
        <v>67.989999999999995</v>
      </c>
      <c r="M39" s="33"/>
      <c r="N39" s="7"/>
      <c r="O39" s="8">
        <f>[1]TDSheet!P39</f>
        <v>68.989999999999995</v>
      </c>
      <c r="P39" s="34">
        <f>[3]TDSheet!P39</f>
        <v>75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60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[2]TDSheet!P40</f>
        <v>179.9</v>
      </c>
      <c r="M40" s="33"/>
      <c r="N40" s="7"/>
      <c r="O40" s="8">
        <v>279.99</v>
      </c>
      <c r="P40" s="34">
        <f>[3]TDSheet!P40</f>
        <v>175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250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[2]TDSheet!P41</f>
        <v>154.99</v>
      </c>
      <c r="M41" s="33"/>
      <c r="N41" s="7"/>
      <c r="O41" s="8">
        <f>[1]TDSheet!P41</f>
        <v>159.99</v>
      </c>
      <c r="P41" s="34">
        <f>[3]TDSheet!P41</f>
        <v>275</v>
      </c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180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[2]TDSheet!P42</f>
        <v>31.29</v>
      </c>
      <c r="M42" s="33"/>
      <c r="N42" s="7"/>
      <c r="O42" s="8">
        <f>[1]TDSheet!P42</f>
        <v>31.19</v>
      </c>
      <c r="P42" s="34">
        <f>[3]TDSheet!P42</f>
        <v>32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40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[2]TDSheet!P43</f>
        <v>16.989999999999998</v>
      </c>
      <c r="M43" s="33"/>
      <c r="N43" s="7"/>
      <c r="O43" s="8">
        <f>[1]TDSheet!P43</f>
        <v>20.99</v>
      </c>
      <c r="P43" s="40"/>
      <c r="Q43" s="41"/>
      <c r="R43" s="41"/>
      <c r="S43" s="42"/>
      <c r="T43" s="29"/>
      <c r="U43" s="30"/>
      <c r="V43" s="30"/>
      <c r="W43" s="30"/>
      <c r="X43" s="30"/>
      <c r="Y43" s="30"/>
      <c r="Z43" s="31"/>
      <c r="AA43" s="23">
        <v>22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[2]TDSheet!P44</f>
        <v>40.99</v>
      </c>
      <c r="M44" s="33"/>
      <c r="N44" s="7"/>
      <c r="O44" s="8">
        <f>[1]TDSheet!P44</f>
        <v>27.49</v>
      </c>
      <c r="P44" s="34">
        <f>[3]TDSheet!P44</f>
        <v>50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45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[2]TDSheet!P45</f>
        <v>24.99</v>
      </c>
      <c r="M45" s="33"/>
      <c r="N45" s="7"/>
      <c r="O45" s="8">
        <f>[1]TDSheet!P45</f>
        <v>27.99</v>
      </c>
      <c r="P45" s="40"/>
      <c r="Q45" s="41"/>
      <c r="R45" s="41"/>
      <c r="S45" s="42"/>
      <c r="T45" s="29"/>
      <c r="U45" s="30"/>
      <c r="V45" s="30"/>
      <c r="W45" s="30"/>
      <c r="X45" s="30"/>
      <c r="Y45" s="30"/>
      <c r="Z45" s="31"/>
      <c r="AA45" s="23">
        <v>50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[2]TDSheet!P46</f>
        <v>3.99</v>
      </c>
      <c r="M46" s="33"/>
      <c r="N46" s="7"/>
      <c r="O46" s="8">
        <f>[1]TDSheet!P46</f>
        <v>3.69</v>
      </c>
      <c r="P46" s="38">
        <f>[3]TDSheet!P46</f>
        <v>3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[2]TDSheet!P47</f>
        <v>42.65</v>
      </c>
      <c r="M47" s="33"/>
      <c r="N47" s="7"/>
      <c r="O47" s="8">
        <f>[1]TDSheet!P47</f>
        <v>31.32</v>
      </c>
      <c r="P47" s="40"/>
      <c r="Q47" s="41"/>
      <c r="R47" s="41"/>
      <c r="S47" s="42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[2]TDSheet!P48</f>
        <v>156.66</v>
      </c>
      <c r="M48" s="33"/>
      <c r="N48" s="7"/>
      <c r="O48" s="8">
        <f>[1]TDSheet!P48</f>
        <v>85.68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8">
        <f>[2]TDSheet!P49</f>
        <v>23.76</v>
      </c>
      <c r="M49" s="39"/>
      <c r="N49" s="9"/>
      <c r="O49" s="10">
        <f>[1]TDSheet!P49</f>
        <v>36.65</v>
      </c>
      <c r="P49" s="45"/>
      <c r="Q49" s="46"/>
      <c r="R49" s="46"/>
      <c r="S49" s="47"/>
      <c r="T49" s="38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[2]TDSheet!P50</f>
        <v>101.98</v>
      </c>
      <c r="M50" s="33"/>
      <c r="N50" s="7"/>
      <c r="O50" s="8">
        <f>[1]TDSheet!P50</f>
        <v>58.49</v>
      </c>
      <c r="P50" s="40"/>
      <c r="Q50" s="41"/>
      <c r="R50" s="41"/>
      <c r="S50" s="42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8">
        <f>[2]TDSheet!P51</f>
        <v>64.900000000000006</v>
      </c>
      <c r="M51" s="39"/>
      <c r="N51" s="9"/>
      <c r="O51" s="10">
        <f>[1]TDSheet!P51</f>
        <v>21.99</v>
      </c>
      <c r="P51" s="40"/>
      <c r="Q51" s="41"/>
      <c r="R51" s="41"/>
      <c r="S51" s="42"/>
      <c r="T51" s="38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8">
        <f>[2]TDSheet!P52</f>
        <v>94.9</v>
      </c>
      <c r="M52" s="39"/>
      <c r="N52" s="9"/>
      <c r="O52" s="10">
        <f>[1]TDSheet!P52</f>
        <v>18.739999999999998</v>
      </c>
      <c r="P52" s="40"/>
      <c r="Q52" s="41"/>
      <c r="R52" s="41"/>
      <c r="S52" s="42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[2]TDSheet!P53</f>
        <v>7.99</v>
      </c>
      <c r="M53" s="33"/>
      <c r="N53" s="7"/>
      <c r="O53" s="8">
        <f>[1]TDSheet!P53</f>
        <v>7.99</v>
      </c>
      <c r="P53" s="34">
        <f>[3]TDSheet!P53</f>
        <v>20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[2]TDSheet!P54</f>
        <v>29.99</v>
      </c>
      <c r="M54" s="33"/>
      <c r="N54" s="7"/>
      <c r="O54" s="8">
        <v>24.99</v>
      </c>
      <c r="P54" s="40"/>
      <c r="Q54" s="41"/>
      <c r="R54" s="41"/>
      <c r="S54" s="42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[2]TDSheet!P55</f>
        <v>642.28</v>
      </c>
      <c r="M55" s="33"/>
      <c r="N55" s="7"/>
      <c r="O55" s="8">
        <f>[1]TDSheet!P55</f>
        <v>833.31</v>
      </c>
      <c r="P55" s="40"/>
      <c r="Q55" s="41"/>
      <c r="R55" s="41"/>
      <c r="S55" s="42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8">
        <f>[2]TDSheet!P56</f>
        <v>799.88</v>
      </c>
      <c r="M56" s="39"/>
      <c r="N56" s="9"/>
      <c r="O56" s="10">
        <f>[1]TDSheet!P56</f>
        <v>699.88</v>
      </c>
      <c r="P56" s="40"/>
      <c r="Q56" s="41"/>
      <c r="R56" s="41"/>
      <c r="S56" s="42"/>
      <c r="T56" s="38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[2]TDSheet!P57</f>
        <v>629.99</v>
      </c>
      <c r="M57" s="33"/>
      <c r="N57" s="7"/>
      <c r="O57" s="8">
        <f>[1]TDSheet!P57</f>
        <v>582.37</v>
      </c>
      <c r="P57" s="40"/>
      <c r="Q57" s="41"/>
      <c r="R57" s="41"/>
      <c r="S57" s="42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8">
        <f>[2]TDSheet!P58</f>
        <v>388.77</v>
      </c>
      <c r="M58" s="39"/>
      <c r="N58" s="9"/>
      <c r="O58" s="10">
        <v>329.9</v>
      </c>
      <c r="P58" s="40"/>
      <c r="Q58" s="41"/>
      <c r="R58" s="41"/>
      <c r="S58" s="42"/>
      <c r="T58" s="38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[2]TDSheet!P59</f>
        <v>19.989999999999998</v>
      </c>
      <c r="M59" s="33"/>
      <c r="N59" s="7"/>
      <c r="O59" s="8">
        <f>[1]TDSheet!P59</f>
        <v>17.989999999999998</v>
      </c>
      <c r="P59" s="40"/>
      <c r="Q59" s="41"/>
      <c r="R59" s="41"/>
      <c r="S59" s="42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[2]TDSheet!P60</f>
        <v>157.13</v>
      </c>
      <c r="M60" s="33"/>
      <c r="N60" s="7"/>
      <c r="O60" s="8">
        <f>[1]TDSheet!P60</f>
        <v>149.99</v>
      </c>
      <c r="P60" s="40"/>
      <c r="Q60" s="41"/>
      <c r="R60" s="41"/>
      <c r="S60" s="42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8">
        <f>[2]TDSheet!P61</f>
        <v>143.66</v>
      </c>
      <c r="M61" s="39"/>
      <c r="N61" s="9"/>
      <c r="O61" s="10">
        <f>[1]TDSheet!P61</f>
        <v>134.03</v>
      </c>
      <c r="P61" s="23">
        <f>[3]TDSheet!P61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8">
        <f>[2]TDSheet!P62</f>
        <v>429.95</v>
      </c>
      <c r="M62" s="39"/>
      <c r="N62" s="9"/>
      <c r="O62" s="10">
        <f>[1]TDSheet!P62</f>
        <v>399.96</v>
      </c>
      <c r="P62" s="34">
        <f>[3]TDSheet!P62</f>
        <v>939.84</v>
      </c>
      <c r="Q62" s="35"/>
      <c r="R62" s="35"/>
      <c r="S62" s="36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[2]TDSheet!P63</f>
        <v>92.38</v>
      </c>
      <c r="M63" s="33"/>
      <c r="N63" s="7"/>
      <c r="O63" s="8">
        <f>[1]TDSheet!P63</f>
        <v>88.89</v>
      </c>
      <c r="P63" s="38">
        <f>[3]TDSheet!P63</f>
        <v>128.80000000000001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[2]TDSheet!P64</f>
        <v>33.99</v>
      </c>
      <c r="M64" s="33"/>
      <c r="N64" s="7"/>
      <c r="O64" s="8">
        <f>[1]TDSheet!P64</f>
        <v>21.32</v>
      </c>
      <c r="P64" s="34">
        <f>[3]TDSheet!P64</f>
        <v>40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[2]TDSheet!P65</f>
        <v>48.99</v>
      </c>
      <c r="M65" s="33"/>
      <c r="N65" s="7"/>
      <c r="O65" s="8">
        <f>[1]TDSheet!P65</f>
        <v>79.989999999999995</v>
      </c>
      <c r="P65" s="34">
        <f>[3]TDSheet!P65</f>
        <v>65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[2]TDSheet!P66</f>
        <v>36.99</v>
      </c>
      <c r="M66" s="33"/>
      <c r="N66" s="7"/>
      <c r="O66" s="8">
        <f>[1]TDSheet!P66</f>
        <v>39.979999999999997</v>
      </c>
      <c r="P66" s="34">
        <f>[3]TDSheet!P66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[2]TDSheet!P67</f>
        <v>2.99</v>
      </c>
      <c r="M67" s="33"/>
      <c r="N67" s="7"/>
      <c r="O67" s="8">
        <f>[1]TDSheet!P67</f>
        <v>2.99</v>
      </c>
      <c r="P67" s="34">
        <f>[3]TDSheet!P67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8">
        <f>[2]TDSheet!P68</f>
        <v>199.9</v>
      </c>
      <c r="M68" s="39"/>
      <c r="N68" s="9"/>
      <c r="O68" s="10">
        <f>[1]TDSheet!P68</f>
        <v>78.989999999999995</v>
      </c>
      <c r="P68" s="40"/>
      <c r="Q68" s="41"/>
      <c r="R68" s="41"/>
      <c r="S68" s="42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[2]TDSheet!P69</f>
        <v>89.99</v>
      </c>
      <c r="M69" s="33"/>
      <c r="N69" s="7"/>
      <c r="O69" s="8">
        <f>[1]TDSheet!P69</f>
        <v>29.19</v>
      </c>
      <c r="P69" s="40"/>
      <c r="Q69" s="41"/>
      <c r="R69" s="41"/>
      <c r="S69" s="42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[2]TDSheet!P70</f>
        <v>29.99</v>
      </c>
      <c r="M70" s="33"/>
      <c r="N70" s="7"/>
      <c r="O70" s="8">
        <f>[1]TDSheet!P70</f>
        <v>31.98</v>
      </c>
      <c r="P70" s="34">
        <f>[3]TDSheet!P70</f>
        <v>16</v>
      </c>
      <c r="Q70" s="35"/>
      <c r="R70" s="35"/>
      <c r="S70" s="36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5"/>
      <c r="R71" s="35"/>
      <c r="S71" s="36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[2]TDSheet!P72</f>
        <v>107.48</v>
      </c>
      <c r="M72" s="33"/>
      <c r="N72" s="7"/>
      <c r="O72" s="8">
        <f>[1]TDSheet!P72</f>
        <v>127.14</v>
      </c>
      <c r="P72" s="34"/>
      <c r="Q72" s="35"/>
      <c r="R72" s="35"/>
      <c r="S72" s="36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[2]TDSheet!P73</f>
        <v>43.99</v>
      </c>
      <c r="M73" s="37"/>
      <c r="N73" s="11"/>
      <c r="O73" s="12">
        <f>[1]TDSheet!P73</f>
        <v>79.989999999999995</v>
      </c>
      <c r="P73" s="34"/>
      <c r="Q73" s="35"/>
      <c r="R73" s="35"/>
      <c r="S73" s="36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[2]TDSheet!P74</f>
        <v>119.99</v>
      </c>
      <c r="M74" s="33"/>
      <c r="N74" s="7"/>
      <c r="O74" s="8">
        <f>[1]TDSheet!P74</f>
        <v>119.99</v>
      </c>
      <c r="P74" s="34"/>
      <c r="Q74" s="35"/>
      <c r="R74" s="35"/>
      <c r="S74" s="36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[2]TDSheet!P75</f>
        <v>103.99</v>
      </c>
      <c r="M75" s="33"/>
      <c r="N75" s="19"/>
      <c r="O75" s="8"/>
      <c r="P75" s="34"/>
      <c r="Q75" s="35"/>
      <c r="R75" s="35"/>
      <c r="S75" s="36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[2]TDSheet!P76</f>
        <v>42.99</v>
      </c>
      <c r="M76" s="33"/>
      <c r="N76" s="7"/>
      <c r="O76" s="8">
        <v>41.99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2023-03-06T12:36:39Z</dcterms:modified>
</cp:coreProperties>
</file>